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A35F" lockStructure="1"/>
  <bookViews>
    <workbookView visibility="visible" minimized="0" showHorizontalScroll="1" showVerticalScroll="1" showSheetTabs="1" tabRatio="600" firstSheet="0" activeTab="0" autoFilterDateGrouping="1"/>
  </bookViews>
  <sheets>
    <sheet name="Raio-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;-&quot;R$&quot; #,##0.00;&quot;–&quot;"/>
  </numFmts>
  <fonts count="14">
    <font>
      <name val="Calibri"/>
      <family val="2"/>
      <color theme="1"/>
      <sz val="11"/>
      <scheme val="minor"/>
    </font>
    <font>
      <name val="Arial"/>
      <b val="1"/>
      <color rgb="000D3B66"/>
      <sz val="20"/>
    </font>
    <font>
      <name val="Arial"/>
      <i val="1"/>
      <color rgb="006B7280"/>
      <sz val="10"/>
    </font>
    <font>
      <name val="Arial"/>
      <b val="1"/>
      <color rgb="001E88E5"/>
      <sz val="10"/>
    </font>
    <font>
      <name val="Arial"/>
      <b val="1"/>
      <color rgb="00FFFFFF"/>
      <sz val="10"/>
    </font>
    <font>
      <name val="Arial"/>
      <b val="1"/>
      <color rgb="00C62828"/>
      <sz val="10"/>
    </font>
    <font>
      <name val="Arial"/>
      <color rgb="00000000"/>
      <sz val="10"/>
    </font>
    <font>
      <name val="Arial"/>
      <b val="1"/>
      <color rgb="000D3B66"/>
      <sz val="14"/>
    </font>
    <font>
      <name val="Arial"/>
      <b val="1"/>
      <color rgb="000D3B66"/>
      <sz val="18"/>
    </font>
    <font>
      <name val="Arial"/>
      <b val="1"/>
      <color rgb="00C62828"/>
      <sz val="18"/>
    </font>
    <font>
      <name val="Arial"/>
      <b val="1"/>
      <color rgb="006B7280"/>
      <sz val="10"/>
    </font>
    <font>
      <name val="Arial"/>
      <b val="1"/>
      <color rgb="000D3B66"/>
      <sz val="13"/>
    </font>
    <font>
      <name val="Arial"/>
      <b val="1"/>
      <color rgb="00FFFFFF"/>
      <sz val="12"/>
    </font>
    <font>
      <name val="Arial"/>
      <i val="1"/>
      <color rgb="006B7280"/>
      <sz val="8"/>
    </font>
  </fonts>
  <fills count="8">
    <fill>
      <patternFill/>
    </fill>
    <fill>
      <patternFill patternType="gray125"/>
    </fill>
    <fill>
      <patternFill patternType="solid">
        <fgColor rgb="001E88E5"/>
        <bgColor rgb="001E88E5"/>
      </patternFill>
    </fill>
    <fill>
      <patternFill patternType="solid">
        <fgColor rgb="00FFF8E1"/>
        <bgColor rgb="00FFF8E1"/>
      </patternFill>
    </fill>
    <fill>
      <patternFill patternType="solid">
        <fgColor rgb="00F2F2F2"/>
        <bgColor rgb="00F2F2F2"/>
      </patternFill>
    </fill>
    <fill>
      <patternFill patternType="solid">
        <fgColor rgb="000D3B66"/>
        <bgColor rgb="000D3B66"/>
      </patternFill>
    </fill>
    <fill>
      <patternFill patternType="solid">
        <fgColor rgb="00C62828"/>
        <bgColor rgb="00C62828"/>
      </patternFill>
    </fill>
    <fill>
      <patternFill patternType="solid">
        <fgColor rgb="002E7D32"/>
        <bgColor rgb="002E7D3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3" borderId="1" applyProtection="1" pivotButton="0" quotePrefix="0" xfId="0">
      <protection locked="0" hidden="0"/>
    </xf>
    <xf numFmtId="164" fontId="2" fillId="3" borderId="1" applyProtection="1" pivotButton="0" quotePrefix="0" xfId="0">
      <protection locked="0" hidden="0"/>
    </xf>
    <xf numFmtId="1" fontId="2" fillId="3" borderId="1" applyAlignment="1" applyProtection="1" pivotButton="0" quotePrefix="0" xfId="0">
      <alignment horizontal="center"/>
      <protection locked="0" hidden="0"/>
    </xf>
    <xf numFmtId="0" fontId="2" fillId="3" borderId="1" applyAlignment="1" applyProtection="1" pivotButton="0" quotePrefix="0" xfId="0">
      <alignment horizontal="center"/>
      <protection locked="0" hidden="0"/>
    </xf>
    <xf numFmtId="164" fontId="0" fillId="4" borderId="1" pivotButton="0" quotePrefix="0" xfId="0"/>
    <xf numFmtId="164" fontId="5" fillId="4" borderId="1" pivotButton="0" quotePrefix="0" xfId="0"/>
    <xf numFmtId="0" fontId="6" fillId="3" borderId="1" applyProtection="1" pivotButton="0" quotePrefix="0" xfId="0">
      <protection locked="0" hidden="0"/>
    </xf>
    <xf numFmtId="164" fontId="6" fillId="3" borderId="1" applyProtection="1" pivotButton="0" quotePrefix="0" xfId="0">
      <protection locked="0" hidden="0"/>
    </xf>
    <xf numFmtId="1" fontId="6" fillId="3" borderId="1" applyAlignment="1" applyProtection="1" pivotButton="0" quotePrefix="0" xfId="0">
      <alignment horizontal="center"/>
      <protection locked="0" hidden="0"/>
    </xf>
    <xf numFmtId="0" fontId="6" fillId="3" borderId="1" applyAlignment="1" applyProtection="1" pivotButton="0" quotePrefix="0" xfId="0">
      <alignment horizontal="center"/>
      <protection locked="0" hidden="0"/>
    </xf>
    <xf numFmtId="0" fontId="7" fillId="0" borderId="0" pivotButton="0" quotePrefix="0" xfId="0"/>
    <xf numFmtId="0" fontId="4" fillId="5" borderId="0" applyAlignment="1" pivotButton="0" quotePrefix="0" xfId="0">
      <alignment horizontal="center"/>
    </xf>
    <xf numFmtId="0" fontId="4" fillId="6" borderId="0" applyAlignment="1" pivotButton="0" quotePrefix="0" xfId="0">
      <alignment horizontal="center"/>
    </xf>
    <xf numFmtId="0" fontId="10" fillId="0" borderId="0" applyAlignment="1" pivotButton="0" quotePrefix="0" xfId="0">
      <alignment vertical="center" wrapText="1"/>
    </xf>
    <xf numFmtId="164" fontId="8" fillId="0" borderId="0" applyAlignment="1" pivotButton="0" quotePrefix="0" xfId="0">
      <alignment horizontal="center" vertical="center"/>
    </xf>
    <xf numFmtId="164" fontId="9" fillId="0" borderId="0" applyAlignment="1" pivotButton="0" quotePrefix="0" xfId="0">
      <alignment horizontal="center" vertical="center"/>
    </xf>
    <xf numFmtId="0" fontId="11" fillId="0" borderId="0" pivotButton="0" quotePrefix="0" xfId="0"/>
    <xf numFmtId="0" fontId="6" fillId="0" borderId="0" applyAlignment="1" pivotButton="0" quotePrefix="0" xfId="0">
      <alignment vertical="top" wrapText="1"/>
    </xf>
    <xf numFmtId="0" fontId="12" fillId="7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CEA"/>
          <bgColor rgb="00FD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bracerta.pages.dev/" TargetMode="External" Id="rId1" /></Relationships>
</file>

<file path=xl/worksheets/sheet1.xml><?xml version="1.0" encoding="utf-8"?>
<worksheet xmlns="http://schemas.openxmlformats.org/spreadsheetml/2006/main">
  <sheetPr>
    <tabColor rgb="00C62828"/>
    <outlinePr summaryBelow="1" summaryRight="1"/>
    <pageSetUpPr/>
  </sheetPr>
  <dimension ref="B2:G4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0" customWidth="1" min="4" max="4"/>
    <col width="14" customWidth="1" min="5" max="5"/>
    <col width="16" customWidth="1" min="6" max="6"/>
    <col width="18" customWidth="1" min="7" max="7"/>
    <col width="3" customWidth="1" min="8" max="8"/>
  </cols>
  <sheetData>
    <row r="2">
      <c r="B2" s="1" t="inlineStr">
        <is>
          <t>Raio-X dos Vazamentos</t>
        </is>
      </c>
    </row>
    <row r="3">
      <c r="B3" s="2" t="inlineStr">
        <is>
          <t>Liste os gastos que se repetem e veja quanto eles somam no mês e em 12 meses. Leva 5 minutos.</t>
        </is>
      </c>
    </row>
    <row r="4">
      <c r="B4" s="3" t="inlineStr">
        <is>
          <t>Escreva só nas células amarelas. As linhas em cinza são exemplos: apague e coloque os seus.</t>
        </is>
      </c>
    </row>
    <row r="6" ht="30" customHeight="1">
      <c r="B6" s="4" t="inlineStr">
        <is>
          <t>Gasto que se repete</t>
        </is>
      </c>
      <c r="C6" s="4" t="inlineStr">
        <is>
          <t>Valor de cada vez</t>
        </is>
      </c>
      <c r="D6" s="4" t="inlineStr">
        <is>
          <t>Quantas vezes</t>
        </is>
      </c>
      <c r="E6" s="4" t="inlineStr">
        <is>
          <t>Por</t>
        </is>
      </c>
      <c r="F6" s="4" t="inlineStr">
        <is>
          <t>No mês</t>
        </is>
      </c>
      <c r="G6" s="4" t="inlineStr">
        <is>
          <t>Em 12 meses</t>
        </is>
      </c>
    </row>
    <row r="7">
      <c r="B7" s="5" t="inlineStr">
        <is>
          <t>Lanche ou café na rua</t>
        </is>
      </c>
      <c r="C7" s="6" t="n">
        <v>15</v>
      </c>
      <c r="D7" s="7" t="n">
        <v>3</v>
      </c>
      <c r="E7" s="8" t="inlineStr">
        <is>
          <t>semana</t>
        </is>
      </c>
      <c r="F7" s="9">
        <f>IF(OR(C7="",D7=""),"",C7*D7*IF(E7="semana",52/12,1))</f>
        <v/>
      </c>
      <c r="G7" s="10">
        <f>IF(F7="","",F7*12)</f>
        <v/>
      </c>
    </row>
    <row r="8">
      <c r="B8" s="5" t="inlineStr">
        <is>
          <t>Streaming</t>
        </is>
      </c>
      <c r="C8" s="6" t="n">
        <v>39.9</v>
      </c>
      <c r="D8" s="7" t="n">
        <v>1</v>
      </c>
      <c r="E8" s="8" t="inlineStr">
        <is>
          <t>mês</t>
        </is>
      </c>
      <c r="F8" s="9">
        <f>IF(OR(C8="",D8=""),"",C8*D8*IF(E8="semana",52/12,1))</f>
        <v/>
      </c>
      <c r="G8" s="10">
        <f>IF(F8="","",F8*12)</f>
        <v/>
      </c>
    </row>
    <row r="9">
      <c r="B9" s="5" t="inlineStr">
        <is>
          <t>Corrida de app</t>
        </is>
      </c>
      <c r="C9" s="6" t="n">
        <v>18</v>
      </c>
      <c r="D9" s="7" t="n">
        <v>2</v>
      </c>
      <c r="E9" s="8" t="inlineStr">
        <is>
          <t>semana</t>
        </is>
      </c>
      <c r="F9" s="9">
        <f>IF(OR(C9="",D9=""),"",C9*D9*IF(E9="semana",52/12,1))</f>
        <v/>
      </c>
      <c r="G9" s="10">
        <f>IF(F9="","",F9*12)</f>
        <v/>
      </c>
    </row>
    <row r="10">
      <c r="B10" s="11" t="n"/>
      <c r="C10" s="12" t="n"/>
      <c r="D10" s="13" t="n"/>
      <c r="E10" s="14" t="n"/>
      <c r="F10" s="9">
        <f>IF(OR(C10="",D10=""),"",C10*D10*IF(E10="semana",52/12,1))</f>
        <v/>
      </c>
      <c r="G10" s="10">
        <f>IF(F10="","",F10*12)</f>
        <v/>
      </c>
    </row>
    <row r="11">
      <c r="B11" s="11" t="n"/>
      <c r="C11" s="12" t="n"/>
      <c r="D11" s="13" t="n"/>
      <c r="E11" s="14" t="n"/>
      <c r="F11" s="9">
        <f>IF(OR(C11="",D11=""),"",C11*D11*IF(E11="semana",52/12,1))</f>
        <v/>
      </c>
      <c r="G11" s="10">
        <f>IF(F11="","",F11*12)</f>
        <v/>
      </c>
    </row>
    <row r="12">
      <c r="B12" s="11" t="n"/>
      <c r="C12" s="12" t="n"/>
      <c r="D12" s="13" t="n"/>
      <c r="E12" s="14" t="n"/>
      <c r="F12" s="9">
        <f>IF(OR(C12="",D12=""),"",C12*D12*IF(E12="semana",52/12,1))</f>
        <v/>
      </c>
      <c r="G12" s="10">
        <f>IF(F12="","",F12*12)</f>
        <v/>
      </c>
    </row>
    <row r="13">
      <c r="B13" s="11" t="n"/>
      <c r="C13" s="12" t="n"/>
      <c r="D13" s="13" t="n"/>
      <c r="E13" s="14" t="n"/>
      <c r="F13" s="9">
        <f>IF(OR(C13="",D13=""),"",C13*D13*IF(E13="semana",52/12,1))</f>
        <v/>
      </c>
      <c r="G13" s="10">
        <f>IF(F13="","",F13*12)</f>
        <v/>
      </c>
    </row>
    <row r="14">
      <c r="B14" s="11" t="n"/>
      <c r="C14" s="12" t="n"/>
      <c r="D14" s="13" t="n"/>
      <c r="E14" s="14" t="n"/>
      <c r="F14" s="9">
        <f>IF(OR(C14="",D14=""),"",C14*D14*IF(E14="semana",52/12,1))</f>
        <v/>
      </c>
      <c r="G14" s="10">
        <f>IF(F14="","",F14*12)</f>
        <v/>
      </c>
    </row>
    <row r="15">
      <c r="B15" s="11" t="n"/>
      <c r="C15" s="12" t="n"/>
      <c r="D15" s="13" t="n"/>
      <c r="E15" s="14" t="n"/>
      <c r="F15" s="9">
        <f>IF(OR(C15="",D15=""),"",C15*D15*IF(E15="semana",52/12,1))</f>
        <v/>
      </c>
      <c r="G15" s="10">
        <f>IF(F15="","",F15*12)</f>
        <v/>
      </c>
    </row>
    <row r="16">
      <c r="B16" s="11" t="n"/>
      <c r="C16" s="12" t="n"/>
      <c r="D16" s="13" t="n"/>
      <c r="E16" s="14" t="n"/>
      <c r="F16" s="9">
        <f>IF(OR(C16="",D16=""),"",C16*D16*IF(E16="semana",52/12,1))</f>
        <v/>
      </c>
      <c r="G16" s="10">
        <f>IF(F16="","",F16*12)</f>
        <v/>
      </c>
    </row>
    <row r="17">
      <c r="B17" s="11" t="n"/>
      <c r="C17" s="12" t="n"/>
      <c r="D17" s="13" t="n"/>
      <c r="E17" s="14" t="n"/>
      <c r="F17" s="9">
        <f>IF(OR(C17="",D17=""),"",C17*D17*IF(E17="semana",52/12,1))</f>
        <v/>
      </c>
      <c r="G17" s="10">
        <f>IF(F17="","",F17*12)</f>
        <v/>
      </c>
    </row>
    <row r="18">
      <c r="B18" s="11" t="n"/>
      <c r="C18" s="12" t="n"/>
      <c r="D18" s="13" t="n"/>
      <c r="E18" s="14" t="n"/>
      <c r="F18" s="9">
        <f>IF(OR(C18="",D18=""),"",C18*D18*IF(E18="semana",52/12,1))</f>
        <v/>
      </c>
      <c r="G18" s="10">
        <f>IF(F18="","",F18*12)</f>
        <v/>
      </c>
    </row>
    <row r="19">
      <c r="B19" s="11" t="n"/>
      <c r="C19" s="12" t="n"/>
      <c r="D19" s="13" t="n"/>
      <c r="E19" s="14" t="n"/>
      <c r="F19" s="9">
        <f>IF(OR(C19="",D19=""),"",C19*D19*IF(E19="semana",52/12,1))</f>
        <v/>
      </c>
      <c r="G19" s="10">
        <f>IF(F19="","",F19*12)</f>
        <v/>
      </c>
    </row>
    <row r="20">
      <c r="B20" s="11" t="n"/>
      <c r="C20" s="12" t="n"/>
      <c r="D20" s="13" t="n"/>
      <c r="E20" s="14" t="n"/>
      <c r="F20" s="9">
        <f>IF(OR(C20="",D20=""),"",C20*D20*IF(E20="semana",52/12,1))</f>
        <v/>
      </c>
      <c r="G20" s="10">
        <f>IF(F20="","",F20*12)</f>
        <v/>
      </c>
    </row>
    <row r="21">
      <c r="B21" s="11" t="n"/>
      <c r="C21" s="12" t="n"/>
      <c r="D21" s="13" t="n"/>
      <c r="E21" s="14" t="n"/>
      <c r="F21" s="9">
        <f>IF(OR(C21="",D21=""),"",C21*D21*IF(E21="semana",52/12,1))</f>
        <v/>
      </c>
      <c r="G21" s="10">
        <f>IF(F21="","",F21*12)</f>
        <v/>
      </c>
    </row>
    <row r="22">
      <c r="B22" s="11" t="n"/>
      <c r="C22" s="12" t="n"/>
      <c r="D22" s="13" t="n"/>
      <c r="E22" s="14" t="n"/>
      <c r="F22" s="9">
        <f>IF(OR(C22="",D22=""),"",C22*D22*IF(E22="semana",52/12,1))</f>
        <v/>
      </c>
      <c r="G22" s="10">
        <f>IF(F22="","",F22*12)</f>
        <v/>
      </c>
    </row>
    <row r="23">
      <c r="B23" s="11" t="n"/>
      <c r="C23" s="12" t="n"/>
      <c r="D23" s="13" t="n"/>
      <c r="E23" s="14" t="n"/>
      <c r="F23" s="9">
        <f>IF(OR(C23="",D23=""),"",C23*D23*IF(E23="semana",52/12,1))</f>
        <v/>
      </c>
      <c r="G23" s="10">
        <f>IF(F23="","",F23*12)</f>
        <v/>
      </c>
    </row>
    <row r="24">
      <c r="B24" s="11" t="n"/>
      <c r="C24" s="12" t="n"/>
      <c r="D24" s="13" t="n"/>
      <c r="E24" s="14" t="n"/>
      <c r="F24" s="9">
        <f>IF(OR(C24="",D24=""),"",C24*D24*IF(E24="semana",52/12,1))</f>
        <v/>
      </c>
      <c r="G24" s="10">
        <f>IF(F24="","",F24*12)</f>
        <v/>
      </c>
    </row>
    <row r="25">
      <c r="B25" s="11" t="n"/>
      <c r="C25" s="12" t="n"/>
      <c r="D25" s="13" t="n"/>
      <c r="E25" s="14" t="n"/>
      <c r="F25" s="9">
        <f>IF(OR(C25="",D25=""),"",C25*D25*IF(E25="semana",52/12,1))</f>
        <v/>
      </c>
      <c r="G25" s="10">
        <f>IF(F25="","",F25*12)</f>
        <v/>
      </c>
    </row>
    <row r="26">
      <c r="B26" s="11" t="n"/>
      <c r="C26" s="12" t="n"/>
      <c r="D26" s="13" t="n"/>
      <c r="E26" s="14" t="n"/>
      <c r="F26" s="9">
        <f>IF(OR(C26="",D26=""),"",C26*D26*IF(E26="semana",52/12,1))</f>
        <v/>
      </c>
      <c r="G26" s="10">
        <f>IF(F26="","",F26*12)</f>
        <v/>
      </c>
    </row>
    <row r="28">
      <c r="B28" s="15" t="inlineStr">
        <is>
          <t>O seu vazamento</t>
        </is>
      </c>
    </row>
    <row r="29">
      <c r="C29" s="16" t="inlineStr">
        <is>
          <t>POR MÊS</t>
        </is>
      </c>
      <c r="F29" s="17" t="inlineStr">
        <is>
          <t>EM 12 MESES</t>
        </is>
      </c>
    </row>
    <row r="30" ht="34" customHeight="1">
      <c r="B30" s="18">
        <f>IF(F30=0,"Preencha as linhas amarelas acima.","Isso é o que vaza por ano, só nesses gastos.")</f>
        <v/>
      </c>
      <c r="C30" s="19">
        <f>SUM(F7:F26)</f>
        <v/>
      </c>
      <c r="F30" s="20">
        <f>SUM(G7:G26)</f>
        <v/>
      </c>
    </row>
    <row r="33">
      <c r="B33" s="21" t="inlineStr">
        <is>
          <t>E agora? Achar o vazamento é o passo 1.</t>
        </is>
      </c>
    </row>
    <row r="34" ht="28" customHeight="1">
      <c r="B34" s="22" t="inlineStr">
        <is>
          <t>No Desafio Sobra Certa você faz o resto em 30 dias, com uma tarefa curta por dia:</t>
        </is>
      </c>
    </row>
    <row r="35" ht="28" customHeight="1">
      <c r="B35" s="22" t="inlineStr">
        <is>
          <t>• Fase 1: achar todos os vazamentos (não só estes)  • Fase 2: fechar as torneiras  • Fase 3: começar a sua reserva.</t>
        </is>
      </c>
    </row>
    <row r="36" ht="28" customHeight="1">
      <c r="B36" s="22" t="inlineStr">
        <is>
          <t>Vem com a planilha completa, que faz as contas sozinha: painel do mês, cartão, vazamentos e a caixa d'água da reserva.</t>
        </is>
      </c>
    </row>
    <row r="38" ht="30" customHeight="1">
      <c r="B38" s="23" t="inlineStr">
        <is>
          <t>Conhecer o Desafio Sobra Certa ▶</t>
        </is>
      </c>
    </row>
    <row r="40" ht="18" customHeight="1">
      <c r="B40" s="24" t="inlineStr">
        <is>
          <t>Grátis para uso pessoal. Conteúdo educacional: os valores são estimativas feitas com os números que você digitou (1 semana = 52/12 do mês). Não faz recomendação de investimento.</t>
        </is>
      </c>
    </row>
    <row r="41" ht="18" customHeight="1"/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A35F"/>
  <mergeCells count="10">
    <mergeCell ref="B38:G38"/>
    <mergeCell ref="B34:G34"/>
    <mergeCell ref="C29:D29"/>
    <mergeCell ref="C30:D30"/>
    <mergeCell ref="F30:G30"/>
    <mergeCell ref="F29:G29"/>
    <mergeCell ref="B36:G36"/>
    <mergeCell ref="B40:G41"/>
    <mergeCell ref="B35:G35"/>
    <mergeCell ref="B33:G33"/>
  </mergeCells>
  <conditionalFormatting sqref="B7:E26">
    <cfRule type="expression" priority="1" dxfId="0">
      <formula>AND($B7&lt;&gt;"",OR($C7="",$D7="",$E7=""))</formula>
    </cfRule>
  </conditionalFormatting>
  <dataValidations count="4">
    <dataValidation sqref="E7:E26" showDropDown="0" showInputMessage="1" showErrorMessage="0" allowBlank="1" promptTitle="Por" prompt="Clique na setinha: semana ou mês." type="list">
      <formula1>"semana,mês"</formula1>
    </dataValidation>
    <dataValidation sqref="C7:C26" showDropDown="0" showInputMessage="1" showErrorMessage="0" allowBlank="1" error="Digite só o número, sem sinal de menos." promptTitle="Valor" prompt="Quanto custa cada vez, só o número. Ex.: 15" type="decimal" operator="greaterThanOrEqual">
      <formula1>0</formula1>
    </dataValidation>
    <dataValidation sqref="D7:D26" showDropDown="0" showInputMessage="1" showErrorMessage="0" allowBlank="1" promptTitle="Quantas vezes" prompt="Quantas vezes acontece por semana ou por mês. Ex.: 3" type="whole" operator="between">
      <formula1>1</formula1>
      <formula2>100</formula2>
    </dataValidation>
    <dataValidation sqref="B7:B26" showDropDown="0" showInputMessage="1" showErrorMessage="0" allowBlank="1" promptTitle="Gasto" prompt="Ex.: lanche, delivery, app de transporte, assinatura, tarifa do banco."/>
  </dataValidations>
  <hyperlinks>
    <hyperlink xmlns:r="http://schemas.openxmlformats.org/officeDocument/2006/relationships" ref="B3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2026-11-02T21:54:23Z</dcterms:created>
  <dcterms:modified xsi:type="dcterms:W3CDTF">2026-11-02T21:54:23Z</dcterms:modified>
</cp:coreProperties>
</file>